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B523DAA8-3D1D-49D4-AF90-FF0DB0F39CA1}"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<sst xmlns="http://schemas.openxmlformats.org/spreadsheetml/2006/main" count="8066" uniqueCount="1829">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</sst>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648</v>
      </c>
      <c r="B10" s="154"/>
      <c r="C10" s="146" t="str">
        <f>VLOOKUP(A10,Listado!A6:R456,6,0)</f>
        <v>G. PROYECTOS DE EDIFICACIÓN</v>
      </c>
      <c r="D10" s="146"/>
      <c r="E10" s="146"/>
      <c r="F10" s="146"/>
      <c r="G10" s="146" t="str">
        <f>VLOOKUP(A10,Listado!A6:R456,7,0)</f>
        <v>Técnico/a 1</v>
      </c>
      <c r="H10" s="146"/>
      <c r="I10" s="147" t="str">
        <f>VLOOKUP(A10,Listado!A6:R456,2,0)</f>
        <v>Técnico en redacción de Proyectos de Instalaciones MEP</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74PAzNGc4iH7O6RYa+BCCy0gOvo+Tm+UXYx+rACK5zVLue3H5yIDV8YbRKfM1mXC6z+3hw3FRbYWoznII20WFQ==" saltValue="BcoT6CQKplmHQ7el/Rcdw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2022-09-29T14:21:41Z</dcterms:modified>
</cp:coreProperties>
</file>